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LANES DE ACCION 2016 PUBLICACION\"/>
    </mc:Choice>
  </mc:AlternateContent>
  <bookViews>
    <workbookView xWindow="480" yWindow="510" windowWidth="20730" windowHeight="9510"/>
  </bookViews>
  <sheets>
    <sheet name="IMVIYUMBO" sheetId="1" r:id="rId1"/>
  </sheets>
  <calcPr calcId="152511"/>
</workbook>
</file>

<file path=xl/calcChain.xml><?xml version="1.0" encoding="utf-8"?>
<calcChain xmlns="http://schemas.openxmlformats.org/spreadsheetml/2006/main">
  <c r="G10" i="1" l="1"/>
  <c r="G12" i="1"/>
</calcChain>
</file>

<file path=xl/sharedStrings.xml><?xml version="1.0" encoding="utf-8"?>
<sst xmlns="http://schemas.openxmlformats.org/spreadsheetml/2006/main" count="26" uniqueCount="19">
  <si>
    <t>SECTOR</t>
  </si>
  <si>
    <t>PROGRAMA</t>
  </si>
  <si>
    <t>SUBPROGRAMA</t>
  </si>
  <si>
    <t>SECRETARIA RESPONSABLE / CORRESPONSABLE (S)</t>
  </si>
  <si>
    <t>PROYECTO</t>
  </si>
  <si>
    <t>YUMBO CON DESARROLLO PLANIFICADO, DIGNO Y HABITABLE</t>
  </si>
  <si>
    <t>DISMINUCIÓN DEL DÉFICIT DE VIVIENDA</t>
  </si>
  <si>
    <t>IMVIYUMBO</t>
  </si>
  <si>
    <t>APROPIACION DEFINITIVA</t>
  </si>
  <si>
    <t>REGULARIZACIÓN INTEGRAL DE PREDIOS</t>
  </si>
  <si>
    <t>PLAN DE ACCIÓN 2016 - IMVIYUMBO</t>
  </si>
  <si>
    <t>Subsidio para vivienda de interes social VIS y/o VIP</t>
  </si>
  <si>
    <t>Subsidios de Mejoramiento de vivienda</t>
  </si>
  <si>
    <t>Mejoramiento Integral de Barrios</t>
  </si>
  <si>
    <t>Habilitacion Suelo para Vivienda</t>
  </si>
  <si>
    <t>Adquisicion e Infraestructura para Vivienda</t>
  </si>
  <si>
    <t>Subsidios para Reubicacion de Vivienda Asentadas en Zonas de Alto ,Riesgo</t>
  </si>
  <si>
    <t>Programa y Proyectos de Reubicacion de vivenda en zonas de alto riesgo</t>
  </si>
  <si>
    <t>RP.TItulacion y Legalizacion de Predios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</si>
</sst>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  <numFmt numFmtId="169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wrapText="1"/>
    </xf>
    <xf numFmtId="164" fontId="6" fillId="3" borderId="1" xfId="2" applyNumberFormat="1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169" fontId="2" fillId="0" borderId="1" xfId="2" applyNumberFormat="1" applyFont="1" applyBorder="1"/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3"/>
  <sheetViews>
    <sheetView tabSelected="1" topLeftCell="B4" workbookViewId="0">
      <selection activeCell="H11" sqref="H11"/>
    </sheetView>
  </sheetViews>
  <sheetFormatPr baseColWidth="10" defaultRowHeight="15" x14ac:dyDescent="0.25"/>
  <cols>
    <col min="3" max="3" width="9.5703125" customWidth="1"/>
    <col min="4" max="4" width="18.85546875" customWidth="1"/>
    <col min="5" max="5" width="15.28515625" bestFit="1" customWidth="1"/>
    <col min="6" max="6" width="36" customWidth="1"/>
    <col min="7" max="7" width="18.140625" customWidth="1"/>
    <col min="8" max="8" width="25.140625" customWidth="1"/>
    <col min="9" max="9" width="14.140625" bestFit="1" customWidth="1"/>
    <col min="10" max="11" width="12.5703125" bestFit="1" customWidth="1"/>
    <col min="12" max="12" width="14.140625" bestFit="1" customWidth="1"/>
  </cols>
  <sheetData>
    <row r="2" spans="3:8" ht="16.5" thickBot="1" x14ac:dyDescent="0.3">
      <c r="C2" s="21" t="s">
        <v>10</v>
      </c>
      <c r="D2" s="21"/>
      <c r="E2" s="21"/>
      <c r="F2" s="21"/>
      <c r="G2" s="21"/>
      <c r="H2" s="21"/>
    </row>
    <row r="3" spans="3:8" ht="26.25" customHeight="1" x14ac:dyDescent="0.25">
      <c r="C3" s="12" t="s">
        <v>0</v>
      </c>
      <c r="D3" s="6" t="s">
        <v>1</v>
      </c>
      <c r="E3" s="15" t="s">
        <v>2</v>
      </c>
      <c r="F3" s="6" t="s">
        <v>4</v>
      </c>
      <c r="G3" s="9" t="s">
        <v>8</v>
      </c>
      <c r="H3" s="6" t="s">
        <v>3</v>
      </c>
    </row>
    <row r="4" spans="3:8" ht="15" customHeight="1" x14ac:dyDescent="0.25">
      <c r="C4" s="13"/>
      <c r="D4" s="7"/>
      <c r="E4" s="16"/>
      <c r="F4" s="19"/>
      <c r="G4" s="10"/>
      <c r="H4" s="7"/>
    </row>
    <row r="5" spans="3:8" ht="39.75" customHeight="1" x14ac:dyDescent="0.25">
      <c r="C5" s="14"/>
      <c r="D5" s="8"/>
      <c r="E5" s="17"/>
      <c r="F5" s="20"/>
      <c r="G5" s="10"/>
      <c r="H5" s="8"/>
    </row>
    <row r="6" spans="3:8" ht="45.75" customHeight="1" x14ac:dyDescent="0.25">
      <c r="C6" s="11" t="s">
        <v>5</v>
      </c>
      <c r="D6" s="18" t="s">
        <v>6</v>
      </c>
      <c r="E6" s="18"/>
      <c r="F6" s="3" t="s">
        <v>11</v>
      </c>
      <c r="G6" s="22">
        <v>500000000</v>
      </c>
      <c r="H6" s="1" t="s">
        <v>7</v>
      </c>
    </row>
    <row r="7" spans="3:8" ht="45.75" customHeight="1" x14ac:dyDescent="0.25">
      <c r="C7" s="11"/>
      <c r="D7" s="18"/>
      <c r="E7" s="18"/>
      <c r="F7" s="3" t="s">
        <v>12</v>
      </c>
      <c r="G7" s="22">
        <v>200000000</v>
      </c>
      <c r="H7" s="1" t="s">
        <v>7</v>
      </c>
    </row>
    <row r="8" spans="3:8" ht="45.75" customHeight="1" x14ac:dyDescent="0.25">
      <c r="C8" s="11"/>
      <c r="D8" s="18"/>
      <c r="E8" s="18"/>
      <c r="F8" s="3" t="s">
        <v>13</v>
      </c>
      <c r="G8" s="22">
        <v>600000000</v>
      </c>
      <c r="H8" s="1" t="s">
        <v>7</v>
      </c>
    </row>
    <row r="9" spans="3:8" ht="45.75" customHeight="1" x14ac:dyDescent="0.25">
      <c r="C9" s="11"/>
      <c r="D9" s="18"/>
      <c r="E9" s="18"/>
      <c r="F9" s="3" t="s">
        <v>14</v>
      </c>
      <c r="G9" s="22">
        <v>300576824</v>
      </c>
      <c r="H9" s="1" t="s">
        <v>7</v>
      </c>
    </row>
    <row r="10" spans="3:8" ht="45.75" customHeight="1" x14ac:dyDescent="0.25">
      <c r="C10" s="11"/>
      <c r="D10" s="18"/>
      <c r="E10" s="18"/>
      <c r="F10" s="3" t="s">
        <v>15</v>
      </c>
      <c r="G10" s="22">
        <f>432041468+1000000</f>
        <v>433041468</v>
      </c>
      <c r="H10" s="1" t="s">
        <v>7</v>
      </c>
    </row>
    <row r="11" spans="3:8" ht="40.5" customHeight="1" x14ac:dyDescent="0.25">
      <c r="C11" s="11"/>
      <c r="D11" s="18"/>
      <c r="E11" s="18"/>
      <c r="F11" s="3" t="s">
        <v>16</v>
      </c>
      <c r="G11" s="22">
        <v>103536488</v>
      </c>
      <c r="H11" s="1" t="s">
        <v>7</v>
      </c>
    </row>
    <row r="12" spans="3:8" ht="42" customHeight="1" x14ac:dyDescent="0.25">
      <c r="C12" s="11"/>
      <c r="D12" s="18"/>
      <c r="E12" s="18"/>
      <c r="F12" s="3" t="s">
        <v>17</v>
      </c>
      <c r="G12" s="22">
        <f>103828390+600000000</f>
        <v>703828390</v>
      </c>
      <c r="H12" s="1" t="s">
        <v>7</v>
      </c>
    </row>
    <row r="13" spans="3:8" ht="38.25" customHeight="1" x14ac:dyDescent="0.25">
      <c r="C13" s="11"/>
      <c r="D13" s="2" t="s">
        <v>9</v>
      </c>
      <c r="E13" s="5"/>
      <c r="F13" s="4" t="s">
        <v>18</v>
      </c>
      <c r="G13" s="22">
        <v>1105665609</v>
      </c>
      <c r="H13" s="1" t="s">
        <v>7</v>
      </c>
    </row>
  </sheetData>
  <mergeCells count="10">
    <mergeCell ref="C2:H2"/>
    <mergeCell ref="H3:H5"/>
    <mergeCell ref="G3:G5"/>
    <mergeCell ref="C6:C13"/>
    <mergeCell ref="C3:C5"/>
    <mergeCell ref="D3:D5"/>
    <mergeCell ref="E3:E5"/>
    <mergeCell ref="E6:E12"/>
    <mergeCell ref="F3:F5"/>
    <mergeCell ref="D6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IMVIYUMBO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FERNANDO BARCO LEON</dc:creator>
  <cp:lastModifiedBy>DIANA ORDOÑEZ</cp:lastModifiedBy>
  <dcterms:created xsi:type="dcterms:W3CDTF">2013-01-31T02:36:15Z</dcterms:created>
  <dcterms:modified xsi:type="dcterms:W3CDTF">2016-01-29T21:46:59Z</dcterms:modified>
</cp:coreProperties>
</file>